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nna.wierzcholowska\Desktop\Audyty\2024-04-22\"/>
    </mc:Choice>
  </mc:AlternateContent>
  <xr:revisionPtr revIDLastSave="0" documentId="13_ncr:1_{760B8BAB-56E5-4413-8F38-DD81FA6784C4}" xr6:coauthVersionLast="47" xr6:coauthVersionMax="47" xr10:uidLastSave="{00000000-0000-0000-0000-000000000000}"/>
  <bookViews>
    <workbookView xWindow="-109" yWindow="-109" windowWidth="26301" windowHeight="14305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<sst xmlns="http://schemas.openxmlformats.org/spreadsheetml/2006/main" count="243" uniqueCount="159">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</sst>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4" fontId="41" fillId="7" borderId="9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sqref="A1:R1"/>
    </sheetView>
  </sheetViews>
  <sheetFormatPr defaultColWidth="9" defaultRowHeight="14.3" x14ac:dyDescent="0.25"/>
  <cols>
    <col min="1" max="1" width="3.75" style="1" customWidth="1"/>
    <col min="2" max="18" width="10.25" style="1" customWidth="1"/>
    <col min="19" max="16384" width="9" style="1"/>
  </cols>
  <sheetData>
    <row r="1" spans="1:18" ht="40.1" customHeight="1" x14ac:dyDescent="0.25">
      <c r="A1" s="230" t="s">
        <v>93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2"/>
    </row>
    <row r="2" spans="1:18" ht="18.350000000000001" customHeight="1" x14ac:dyDescent="0.25">
      <c r="A2" s="47" t="s">
        <v>68</v>
      </c>
      <c r="B2" s="233" t="s">
        <v>108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4"/>
    </row>
    <row r="3" spans="1:18" ht="14.3" customHeight="1" x14ac:dyDescent="0.25">
      <c r="A3" s="47" t="s">
        <v>71</v>
      </c>
      <c r="B3" s="217" t="s">
        <v>109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ht="14.3" customHeight="1" x14ac:dyDescent="0.25">
      <c r="A4" s="48" t="s">
        <v>72</v>
      </c>
      <c r="B4" s="235" t="s">
        <v>90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7"/>
    </row>
    <row r="5" spans="1:18" ht="14.3" customHeight="1" x14ac:dyDescent="0.25">
      <c r="A5" s="47" t="s">
        <v>116</v>
      </c>
      <c r="B5" s="223" t="s">
        <v>91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5"/>
    </row>
    <row r="6" spans="1:18" ht="100.55" customHeight="1" x14ac:dyDescent="0.25">
      <c r="A6" s="48" t="s">
        <v>73</v>
      </c>
      <c r="B6" s="215" t="s">
        <v>140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6"/>
    </row>
    <row r="7" spans="1:18" ht="14.3" customHeight="1" x14ac:dyDescent="0.25">
      <c r="A7" s="47" t="s">
        <v>117</v>
      </c>
      <c r="B7" s="227" t="s">
        <v>86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</row>
    <row r="8" spans="1:18" ht="14.3" customHeight="1" x14ac:dyDescent="0.25">
      <c r="A8" s="48" t="s">
        <v>74</v>
      </c>
      <c r="B8" s="212" t="s">
        <v>87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</row>
    <row r="9" spans="1:18" ht="42.8" customHeight="1" x14ac:dyDescent="0.25">
      <c r="A9" s="47" t="s">
        <v>118</v>
      </c>
      <c r="B9" s="215" t="s">
        <v>141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</row>
    <row r="10" spans="1:18" ht="58.75" customHeight="1" x14ac:dyDescent="0.25">
      <c r="A10" s="47" t="s">
        <v>119</v>
      </c>
      <c r="B10" s="223" t="s">
        <v>148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5"/>
    </row>
    <row r="11" spans="1:18" ht="30.6" customHeight="1" x14ac:dyDescent="0.25">
      <c r="A11" s="47" t="s">
        <v>120</v>
      </c>
      <c r="B11" s="226" t="s">
        <v>133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5"/>
    </row>
    <row r="12" spans="1:18" ht="44.15" customHeight="1" x14ac:dyDescent="0.25">
      <c r="A12" s="47" t="s">
        <v>121</v>
      </c>
      <c r="B12" s="223" t="s">
        <v>134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5"/>
    </row>
    <row r="13" spans="1:18" ht="30.6" customHeight="1" x14ac:dyDescent="0.25">
      <c r="A13" s="47" t="s">
        <v>107</v>
      </c>
      <c r="B13" s="217" t="s">
        <v>113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8"/>
    </row>
    <row r="14" spans="1:18" ht="14.3" customHeight="1" x14ac:dyDescent="0.25">
      <c r="A14" s="49"/>
    </row>
    <row r="15" spans="1:18" ht="14.3" customHeight="1" x14ac:dyDescent="0.25">
      <c r="A15" s="48" t="s">
        <v>76</v>
      </c>
      <c r="B15" s="219" t="s">
        <v>154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20"/>
    </row>
    <row r="16" spans="1:18" ht="14.3" customHeight="1" x14ac:dyDescent="0.25">
      <c r="A16" s="48" t="s">
        <v>77</v>
      </c>
      <c r="B16" s="217" t="s">
        <v>155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</row>
    <row r="17" spans="1:18" ht="59.1" customHeight="1" x14ac:dyDescent="0.25">
      <c r="A17" s="48" t="s">
        <v>78</v>
      </c>
      <c r="B17" s="223" t="s">
        <v>156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5"/>
    </row>
    <row r="18" spans="1:18" ht="14.3" customHeight="1" x14ac:dyDescent="0.25">
      <c r="A18" s="49"/>
    </row>
    <row r="19" spans="1:18" ht="28.55" customHeight="1" x14ac:dyDescent="0.25">
      <c r="A19" s="48" t="s">
        <v>92</v>
      </c>
      <c r="B19" s="223" t="s">
        <v>135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5"/>
    </row>
    <row r="20" spans="1:18" ht="60.45" customHeight="1" x14ac:dyDescent="0.25">
      <c r="A20" s="48" t="s">
        <v>114</v>
      </c>
      <c r="B20" s="217" t="s">
        <v>94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20"/>
    </row>
    <row r="21" spans="1:18" ht="31.6" customHeight="1" thickBot="1" x14ac:dyDescent="0.3">
      <c r="A21" s="50" t="s">
        <v>115</v>
      </c>
      <c r="B21" s="221" t="s">
        <v>106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2"/>
    </row>
  </sheetData>
  <sheetProtection algorithmName="SHA-512" hashValue="XpXqzHgIEfdVENdgNbVE6nPO8Edi1medwoTnMY4Sra+/MgPiGELwS61CjAKcT7Wx7AQn/EJG6QNWE0av1Tt7bQ==" saltValue="h2jwtaNbSN+wsXRlr423UA==" spinCount="100000" sheet="1" objects="1" scenarios="1"/>
  <mergeCells count="19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zoomScale="80" zoomScaleNormal="80" zoomScaleSheetLayoutView="115" zoomScalePageLayoutView="55" workbookViewId="0">
      <selection activeCell="E32" sqref="E32"/>
    </sheetView>
  </sheetViews>
  <sheetFormatPr defaultColWidth="9" defaultRowHeight="14.3" x14ac:dyDescent="0.25"/>
  <cols>
    <col min="1" max="1" width="5.75" style="110" customWidth="1"/>
    <col min="2" max="2" width="45.25" style="110" customWidth="1"/>
    <col min="3" max="3" width="28.125" style="110" customWidth="1"/>
    <col min="4" max="4" width="5.25" style="110" customWidth="1"/>
    <col min="5" max="7" width="18.25" style="110" customWidth="1"/>
    <col min="8" max="8" width="19.75" style="110" customWidth="1"/>
    <col min="9" max="9" width="22" style="110" customWidth="1"/>
    <col min="10" max="10" width="29.125" style="109" customWidth="1"/>
    <col min="11" max="11" width="9" style="110"/>
    <col min="12" max="12" width="35.25" style="110" customWidth="1"/>
    <col min="13" max="13" width="15.75" style="110" customWidth="1"/>
    <col min="14" max="14" width="8.75" style="110" customWidth="1"/>
    <col min="15" max="15" width="15.75" style="110" customWidth="1"/>
    <col min="16" max="16" width="8.75" style="110" customWidth="1"/>
    <col min="17" max="31" width="12.75" style="110" customWidth="1"/>
    <col min="32" max="16384" width="9" style="110"/>
  </cols>
  <sheetData>
    <row r="1" spans="1:10" ht="95.8" customHeight="1" thickBot="1" x14ac:dyDescent="0.3">
      <c r="A1" s="287" t="s">
        <v>131</v>
      </c>
      <c r="B1" s="288"/>
      <c r="C1" s="288"/>
      <c r="D1" s="288"/>
      <c r="E1" s="288"/>
      <c r="F1" s="288"/>
      <c r="G1" s="288"/>
      <c r="H1" s="288"/>
      <c r="I1" s="289"/>
    </row>
    <row r="2" spans="1:10" ht="27.2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6.3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6.3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6.3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9" customHeight="1" x14ac:dyDescent="0.25">
      <c r="A6" s="193" t="s">
        <v>112</v>
      </c>
      <c r="B6" s="194"/>
      <c r="C6" s="52"/>
      <c r="D6" s="53"/>
      <c r="E6" s="290"/>
      <c r="F6" s="291"/>
      <c r="G6" s="292"/>
      <c r="H6" s="195" t="s">
        <v>55</v>
      </c>
      <c r="I6" s="196"/>
    </row>
    <row r="7" spans="1:10" ht="27.2" customHeight="1" x14ac:dyDescent="0.25">
      <c r="A7" s="293" t="s">
        <v>83</v>
      </c>
      <c r="B7" s="294"/>
      <c r="C7" s="294"/>
      <c r="D7" s="294"/>
      <c r="E7" s="294"/>
      <c r="F7" s="294"/>
      <c r="G7" s="294"/>
      <c r="H7" s="294"/>
      <c r="I7" s="295"/>
    </row>
    <row r="8" spans="1:10" ht="62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9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6.3" x14ac:dyDescent="0.25">
      <c r="A23" s="306"/>
      <c r="B23" s="313"/>
      <c r="C23" s="54"/>
      <c r="D23" s="16"/>
      <c r="E23" s="312" t="s">
        <v>7</v>
      </c>
      <c r="F23" s="312"/>
      <c r="G23" s="314" t="s">
        <v>8</v>
      </c>
      <c r="H23" s="315"/>
      <c r="I23" s="301" t="s">
        <v>103</v>
      </c>
      <c r="J23" s="111"/>
      <c r="U23" s="112"/>
      <c r="V23" s="112"/>
    </row>
    <row r="24" spans="1:22" ht="30.4" customHeight="1" x14ac:dyDescent="0.25">
      <c r="A24" s="307"/>
      <c r="B24" s="313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302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" customHeight="1" x14ac:dyDescent="0.25">
      <c r="A25" s="5" t="s">
        <v>68</v>
      </c>
      <c r="B25" s="26" t="s">
        <v>51</v>
      </c>
      <c r="C25" s="27"/>
      <c r="D25" s="31"/>
      <c r="E25" s="308"/>
      <c r="F25" s="309"/>
      <c r="G25" s="308"/>
      <c r="H25" s="310"/>
      <c r="I25" s="311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" customHeight="1" x14ac:dyDescent="0.25">
      <c r="A26" s="5" t="s">
        <v>71</v>
      </c>
      <c r="B26" s="298" t="s">
        <v>142</v>
      </c>
      <c r="C26" s="299"/>
      <c r="D26" s="300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" customHeight="1" x14ac:dyDescent="0.25">
      <c r="A27" s="5" t="s">
        <v>72</v>
      </c>
      <c r="B27" s="298" t="s">
        <v>143</v>
      </c>
      <c r="C27" s="299"/>
      <c r="D27" s="300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" customHeight="1" x14ac:dyDescent="0.25">
      <c r="A32" s="189" t="s">
        <v>77</v>
      </c>
      <c r="B32" s="238" t="s">
        <v>150</v>
      </c>
      <c r="C32" s="239"/>
      <c r="D32" s="240"/>
      <c r="E32" s="211"/>
      <c r="F32" s="21" t="s">
        <v>56</v>
      </c>
      <c r="G32" s="211"/>
      <c r="H32" s="22" t="s">
        <v>56</v>
      </c>
      <c r="I32" s="186" t="str">
        <f>IF(E32="","",IF(G32="","",ROUND((E32-G32)/E32,4)))</f>
        <v/>
      </c>
      <c r="J32" s="125"/>
    </row>
    <row r="33" spans="1:10" ht="49.1" customHeight="1" thickBot="1" x14ac:dyDescent="0.3">
      <c r="A33" s="189" t="s">
        <v>78</v>
      </c>
      <c r="B33" s="241" t="s">
        <v>151</v>
      </c>
      <c r="C33" s="242"/>
      <c r="D33" s="243"/>
      <c r="E33" s="211"/>
      <c r="F33" s="21" t="s">
        <v>56</v>
      </c>
      <c r="G33" s="211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303" t="s">
        <v>152</v>
      </c>
      <c r="B34" s="304"/>
      <c r="C34" s="304"/>
      <c r="D34" s="304"/>
      <c r="E34" s="304"/>
      <c r="F34" s="304"/>
      <c r="G34" s="304"/>
      <c r="H34" s="304"/>
      <c r="I34" s="305"/>
      <c r="J34" s="113"/>
    </row>
    <row r="35" spans="1:10" ht="46.2" customHeight="1" x14ac:dyDescent="0.25">
      <c r="A35" s="51" t="s">
        <v>68</v>
      </c>
      <c r="B35" s="316" t="s">
        <v>122</v>
      </c>
      <c r="C35" s="316"/>
      <c r="D35" s="316"/>
      <c r="E35" s="316"/>
      <c r="F35" s="316"/>
      <c r="G35" s="316"/>
      <c r="H35" s="39"/>
      <c r="I35" s="40"/>
      <c r="J35" s="113"/>
    </row>
    <row r="36" spans="1:10" ht="77.45" customHeight="1" x14ac:dyDescent="0.25">
      <c r="A36" s="124" t="s">
        <v>147</v>
      </c>
      <c r="B36" s="316" t="s">
        <v>145</v>
      </c>
      <c r="C36" s="316"/>
      <c r="D36" s="316"/>
      <c r="E36" s="316"/>
      <c r="F36" s="316"/>
      <c r="G36" s="316"/>
      <c r="H36" s="316"/>
      <c r="I36" s="317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6.3" x14ac:dyDescent="0.25">
      <c r="A38" s="296" t="s">
        <v>1</v>
      </c>
      <c r="B38" s="285"/>
      <c r="C38" s="285"/>
      <c r="D38" s="297"/>
      <c r="E38" s="284" t="s">
        <v>57</v>
      </c>
      <c r="F38" s="285"/>
      <c r="G38" s="285"/>
      <c r="H38" s="285"/>
      <c r="I38" s="286"/>
      <c r="J38" s="111"/>
    </row>
    <row r="39" spans="1:10" ht="30.4" customHeight="1" x14ac:dyDescent="0.25">
      <c r="A39" s="244"/>
      <c r="B39" s="245"/>
      <c r="C39" s="245"/>
      <c r="D39" s="246"/>
      <c r="E39" s="274"/>
      <c r="F39" s="245"/>
      <c r="G39" s="245"/>
      <c r="H39" s="245"/>
      <c r="I39" s="275"/>
      <c r="J39" s="111"/>
    </row>
    <row r="40" spans="1:10" ht="30.4" customHeight="1" x14ac:dyDescent="0.25">
      <c r="A40" s="282"/>
      <c r="B40" s="277"/>
      <c r="C40" s="277"/>
      <c r="D40" s="283"/>
      <c r="E40" s="276"/>
      <c r="F40" s="277"/>
      <c r="G40" s="277"/>
      <c r="H40" s="277"/>
      <c r="I40" s="278"/>
      <c r="J40" s="111"/>
    </row>
    <row r="41" spans="1:10" ht="30.4" customHeight="1" thickBot="1" x14ac:dyDescent="0.3">
      <c r="A41" s="260"/>
      <c r="B41" s="261"/>
      <c r="C41" s="261"/>
      <c r="D41" s="262"/>
      <c r="E41" s="272"/>
      <c r="F41" s="261"/>
      <c r="G41" s="261"/>
      <c r="H41" s="261"/>
      <c r="I41" s="273"/>
      <c r="J41" s="111"/>
    </row>
    <row r="42" spans="1:10" x14ac:dyDescent="0.25">
      <c r="A42" s="279" t="s">
        <v>67</v>
      </c>
      <c r="B42" s="280"/>
      <c r="C42" s="280"/>
      <c r="D42" s="280"/>
      <c r="E42" s="280"/>
      <c r="F42" s="280"/>
      <c r="G42" s="280"/>
      <c r="H42" s="280"/>
      <c r="I42" s="281"/>
    </row>
    <row r="43" spans="1:10" x14ac:dyDescent="0.25">
      <c r="A43" s="269" t="s">
        <v>70</v>
      </c>
      <c r="B43" s="270"/>
      <c r="C43" s="270"/>
      <c r="D43" s="270"/>
      <c r="E43" s="270"/>
      <c r="F43" s="270"/>
      <c r="G43" s="270"/>
      <c r="H43" s="270"/>
      <c r="I43" s="271"/>
    </row>
    <row r="44" spans="1:10" ht="50.3" customHeight="1" x14ac:dyDescent="0.25">
      <c r="A44" s="263" t="s">
        <v>132</v>
      </c>
      <c r="B44" s="264"/>
      <c r="C44" s="264"/>
      <c r="D44" s="264"/>
      <c r="E44" s="264"/>
      <c r="F44" s="264"/>
      <c r="G44" s="264"/>
      <c r="H44" s="264"/>
      <c r="I44" s="265"/>
    </row>
    <row r="45" spans="1:10" ht="33.450000000000003" customHeight="1" thickBot="1" x14ac:dyDescent="0.3">
      <c r="A45" s="266" t="s">
        <v>139</v>
      </c>
      <c r="B45" s="267"/>
      <c r="C45" s="267"/>
      <c r="D45" s="267"/>
      <c r="E45" s="267"/>
      <c r="F45" s="267"/>
      <c r="G45" s="267"/>
      <c r="H45" s="267"/>
      <c r="I45" s="268"/>
    </row>
    <row r="46" spans="1:10" ht="6.8" customHeight="1" thickBot="1" x14ac:dyDescent="0.3">
      <c r="A46" s="257"/>
      <c r="B46" s="258"/>
      <c r="C46" s="258"/>
      <c r="D46" s="258"/>
      <c r="E46" s="258"/>
      <c r="F46" s="258"/>
      <c r="G46" s="258"/>
      <c r="H46" s="258"/>
      <c r="I46" s="259"/>
    </row>
    <row r="47" spans="1:10" ht="19.7" thickBot="1" x14ac:dyDescent="0.4">
      <c r="A47" s="247" t="s">
        <v>53</v>
      </c>
      <c r="B47" s="248"/>
      <c r="C47" s="248"/>
      <c r="D47" s="248"/>
      <c r="E47" s="248"/>
      <c r="F47" s="248"/>
      <c r="G47" s="248"/>
      <c r="H47" s="249"/>
      <c r="I47" s="250"/>
    </row>
    <row r="48" spans="1:10" x14ac:dyDescent="0.25">
      <c r="A48" s="251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52"/>
      <c r="C48" s="252"/>
      <c r="D48" s="252"/>
      <c r="E48" s="252"/>
      <c r="F48" s="252"/>
      <c r="G48" s="252"/>
      <c r="H48" s="252"/>
      <c r="I48" s="253"/>
      <c r="J48" s="113"/>
    </row>
    <row r="49" spans="1:10" x14ac:dyDescent="0.25">
      <c r="A49" s="251"/>
      <c r="B49" s="252"/>
      <c r="C49" s="252"/>
      <c r="D49" s="252"/>
      <c r="E49" s="252"/>
      <c r="F49" s="252"/>
      <c r="G49" s="252"/>
      <c r="H49" s="252"/>
      <c r="I49" s="253"/>
      <c r="J49" s="113"/>
    </row>
    <row r="50" spans="1:10" ht="14.95" thickBot="1" x14ac:dyDescent="0.3">
      <c r="A50" s="254"/>
      <c r="B50" s="255"/>
      <c r="C50" s="255"/>
      <c r="D50" s="255"/>
      <c r="E50" s="255"/>
      <c r="F50" s="255"/>
      <c r="G50" s="255"/>
      <c r="H50" s="255"/>
      <c r="I50" s="256"/>
      <c r="J50" s="113"/>
    </row>
    <row r="51" spans="1:10" x14ac:dyDescent="0.25">
      <c r="A51" s="110" t="s">
        <v>149</v>
      </c>
    </row>
  </sheetData>
  <sheetProtection algorithmName="SHA-512" hashValue="RQIWb6KLLqcfTdpZx1XFM4qA4uJ0RiF2XWuhOunbd08dNnPNODLr3IlOAytautavtAlLqF6iNvZTzxs77oExjQ==" saltValue="ag7KBufbFOoIZOBbUuHmYQ==" spinCount="100000" sheet="1" formatRows="0"/>
  <mergeCells count="32"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4.3" x14ac:dyDescent="0.25"/>
  <cols>
    <col min="1" max="1" width="18.125" style="2" customWidth="1"/>
    <col min="2" max="2" width="4.75" style="2" customWidth="1"/>
    <col min="3" max="3" width="55.75" style="2" customWidth="1"/>
    <col min="4" max="4" width="17.25" style="2" customWidth="1"/>
    <col min="5" max="6" width="18.125" style="2" customWidth="1"/>
    <col min="7" max="12" width="13.75" style="2" customWidth="1"/>
    <col min="13" max="16384" width="9" style="2"/>
  </cols>
  <sheetData>
    <row r="1" spans="1:12" ht="45.7" customHeight="1" x14ac:dyDescent="0.25">
      <c r="A1" s="326" t="s">
        <v>65</v>
      </c>
      <c r="B1" s="327" t="s">
        <v>64</v>
      </c>
      <c r="C1" s="338" t="s">
        <v>95</v>
      </c>
      <c r="D1" s="341" t="s">
        <v>12</v>
      </c>
      <c r="E1" s="329" t="s">
        <v>35</v>
      </c>
      <c r="F1" s="329" t="s">
        <v>36</v>
      </c>
      <c r="G1" s="326" t="s">
        <v>13</v>
      </c>
      <c r="H1" s="327"/>
      <c r="I1" s="328"/>
      <c r="J1" s="326" t="s">
        <v>81</v>
      </c>
      <c r="K1" s="327"/>
      <c r="L1" s="328"/>
    </row>
    <row r="2" spans="1:12" x14ac:dyDescent="0.25">
      <c r="A2" s="334"/>
      <c r="B2" s="336"/>
      <c r="C2" s="339"/>
      <c r="D2" s="342"/>
      <c r="E2" s="330"/>
      <c r="F2" s="330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4.95" thickBot="1" x14ac:dyDescent="0.3">
      <c r="A3" s="335"/>
      <c r="B3" s="337"/>
      <c r="C3" s="340"/>
      <c r="D3" s="342"/>
      <c r="E3" s="331"/>
      <c r="F3" s="331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4.9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3" customHeight="1" x14ac:dyDescent="0.25">
      <c r="A5" s="332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4.95" customHeight="1" x14ac:dyDescent="0.25">
      <c r="A6" s="332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" customHeight="1" x14ac:dyDescent="0.25">
      <c r="A7" s="332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32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32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32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32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32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32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32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32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32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4.95" thickBot="1" x14ac:dyDescent="0.3">
      <c r="A17" s="333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4.9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ht="15.65" x14ac:dyDescent="0.25">
      <c r="A20" s="71" t="s">
        <v>45</v>
      </c>
      <c r="B20" s="318" t="s">
        <v>46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9"/>
    </row>
    <row r="21" spans="1:12" ht="15.65" x14ac:dyDescent="0.25">
      <c r="A21" s="72" t="s">
        <v>47</v>
      </c>
      <c r="B21" s="320" t="s">
        <v>48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21"/>
    </row>
    <row r="22" spans="1:12" ht="30.6" customHeight="1" x14ac:dyDescent="0.25">
      <c r="A22" s="72" t="s">
        <v>49</v>
      </c>
      <c r="B22" s="322" t="s">
        <v>146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3"/>
    </row>
    <row r="23" spans="1:12" ht="40.950000000000003" customHeight="1" thickBot="1" x14ac:dyDescent="0.3">
      <c r="A23" s="73" t="s">
        <v>50</v>
      </c>
      <c r="B23" s="324" t="s">
        <v>110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5"/>
    </row>
    <row r="25" spans="1:12" ht="14.95" thickBot="1" x14ac:dyDescent="0.3">
      <c r="A25" s="74" t="s">
        <v>6</v>
      </c>
    </row>
    <row r="26" spans="1:12" ht="48.4" customHeight="1" x14ac:dyDescent="0.25">
      <c r="A26" s="74" t="s">
        <v>80</v>
      </c>
      <c r="C26" s="343" t="s">
        <v>105</v>
      </c>
      <c r="D26" s="341" t="s">
        <v>12</v>
      </c>
      <c r="E26" s="329" t="s">
        <v>35</v>
      </c>
      <c r="F26" s="329" t="s">
        <v>36</v>
      </c>
      <c r="G26" s="326" t="s">
        <v>13</v>
      </c>
      <c r="H26" s="327"/>
      <c r="I26" s="328"/>
      <c r="J26" s="326" t="s">
        <v>81</v>
      </c>
      <c r="K26" s="327"/>
      <c r="L26" s="328"/>
    </row>
    <row r="27" spans="1:12" x14ac:dyDescent="0.25">
      <c r="C27" s="344"/>
      <c r="D27" s="342"/>
      <c r="E27" s="330"/>
      <c r="F27" s="330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4.95" thickBot="1" x14ac:dyDescent="0.3">
      <c r="C28" s="345"/>
      <c r="D28" s="342"/>
      <c r="E28" s="331"/>
      <c r="F28" s="331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4.9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4.9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sheetProtection algorithmName="SHA-512" hashValue="xBnRSXt1/EBS2U2JuImO0aE6IwJtAh1Uyn/MLeVBDQN3rJAVUYlt+8/eiIxsplpYab4Mxsqfkayoq+UXFpcJ2w==" saltValue="RpeWGJildpahcYhQOALX8w==" spinCount="100000" sheet="1" objects="1" scenarios="1"/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Wierzchołowska-Dziedzic Anna</cp:lastModifiedBy>
  <cp:lastPrinted>2024-04-05T12:47:46Z</cp:lastPrinted>
  <dcterms:created xsi:type="dcterms:W3CDTF">2015-06-05T18:19:34Z</dcterms:created>
  <dcterms:modified xsi:type="dcterms:W3CDTF">2024-04-22T06:03:30Z</dcterms:modified>
</cp:coreProperties>
</file>